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MZ_Kardiologija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 l="1"/>
</calcChain>
</file>

<file path=xl/sharedStrings.xml><?xml version="1.0" encoding="utf-8"?>
<sst xmlns="http://schemas.openxmlformats.org/spreadsheetml/2006/main" count="125" uniqueCount="86">
  <si>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</si>
  <si>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</si>
  <si>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</si>
  <si>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</si>
  <si>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</si>
  <si>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</si>
  <si>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</si>
  <si>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1.</t>
  </si>
  <si>
    <t>2 godine</t>
  </si>
  <si>
    <t>2.</t>
  </si>
  <si>
    <t>Broj korisnika za koje je sklopljen OS</t>
  </si>
  <si>
    <t>3.</t>
  </si>
  <si>
    <t>4.</t>
  </si>
  <si>
    <t xml:space="preserve">NAZIV NABAVNE KATEGORIJE: Ugradbeni i potrošni materijal za invazivnu i intervencijsku kardiologiju
</t>
  </si>
  <si>
    <r>
      <t xml:space="preserve">OS-150-23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2</t>
    </r>
    <r>
      <rPr>
        <sz val="11"/>
        <color theme="1"/>
        <rFont val="Calibri"/>
        <family val="2"/>
        <charset val="238"/>
      </rPr>
      <t>)</t>
    </r>
  </si>
  <si>
    <t>B. Braun d.o.o.</t>
  </si>
  <si>
    <t>29.9.2023.</t>
  </si>
  <si>
    <r>
      <t xml:space="preserve">OS-151-23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3 i 28</t>
    </r>
    <r>
      <rPr>
        <sz val="11"/>
        <color theme="1"/>
        <rFont val="Calibri"/>
        <family val="2"/>
        <charset val="238"/>
      </rPr>
      <t>)</t>
    </r>
  </si>
  <si>
    <t>BIO ADRIA d.o.o.</t>
  </si>
  <si>
    <t>25.9.2023.</t>
  </si>
  <si>
    <r>
      <t xml:space="preserve">OS-152-23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4</t>
    </r>
    <r>
      <rPr>
        <sz val="11"/>
        <color theme="1"/>
        <rFont val="Calibri"/>
        <family val="2"/>
        <charset val="238"/>
      </rPr>
      <t>)</t>
    </r>
  </si>
  <si>
    <t>Biomedica dijagnostika d.o.o.</t>
  </si>
  <si>
    <t>5.</t>
  </si>
  <si>
    <t>6.</t>
  </si>
  <si>
    <t>7.</t>
  </si>
  <si>
    <t>8.</t>
  </si>
  <si>
    <r>
      <t xml:space="preserve">OS-153-23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5</t>
    </r>
    <r>
      <rPr>
        <sz val="11"/>
        <color theme="1"/>
        <rFont val="Calibri"/>
        <family val="2"/>
        <charset val="238"/>
      </rPr>
      <t>)</t>
    </r>
  </si>
  <si>
    <t>10.10.2023.</t>
  </si>
  <si>
    <t xml:space="preserve">BORMIAMED d.o.o. </t>
  </si>
  <si>
    <r>
      <t xml:space="preserve">OS-154-23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6</t>
    </r>
    <r>
      <rPr>
        <sz val="11"/>
        <color theme="1"/>
        <rFont val="Calibri"/>
        <family val="2"/>
        <charset val="238"/>
      </rPr>
      <t>)</t>
    </r>
  </si>
  <si>
    <t>Boston Medical d.o.o.</t>
  </si>
  <si>
    <r>
      <t xml:space="preserve">OS-155-23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7</t>
    </r>
    <r>
      <rPr>
        <sz val="11"/>
        <color theme="1"/>
        <rFont val="Calibri"/>
        <family val="2"/>
        <charset val="238"/>
      </rPr>
      <t>)</t>
    </r>
  </si>
  <si>
    <t>CARDIO MEDICAL ZAGREB d.o.o.</t>
  </si>
  <si>
    <r>
      <t xml:space="preserve">OS-156-23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9</t>
    </r>
    <r>
      <rPr>
        <sz val="11"/>
        <color theme="1"/>
        <rFont val="Calibri"/>
        <family val="2"/>
        <charset val="238"/>
      </rPr>
      <t>)</t>
    </r>
  </si>
  <si>
    <t>Dispomed Promet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</si>
  <si>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</si>
  <si>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</si>
  <si>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</si>
  <si>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</si>
  <si>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</si>
  <si>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</si>
  <si>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</si>
  <si>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</si>
  <si>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</si>
  <si>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r>
      <t xml:space="preserve">OS-157-23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11</t>
    </r>
    <r>
      <rPr>
        <sz val="11"/>
        <color theme="1"/>
        <rFont val="Calibri"/>
        <family val="2"/>
        <charset val="238"/>
      </rPr>
      <t>)</t>
    </r>
  </si>
  <si>
    <t>Iceberg International Trading d.o.o.</t>
  </si>
  <si>
    <r>
      <t xml:space="preserve">OS-158-23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12</t>
    </r>
    <r>
      <rPr>
        <sz val="11"/>
        <color theme="1"/>
        <rFont val="Calibri"/>
        <family val="2"/>
        <charset val="238"/>
      </rPr>
      <t>)</t>
    </r>
  </si>
  <si>
    <t>InspireMed d.o.o.</t>
  </si>
  <si>
    <r>
      <t xml:space="preserve">OS-159-23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13</t>
    </r>
    <r>
      <rPr>
        <sz val="11"/>
        <color theme="1"/>
        <rFont val="Calibri"/>
        <family val="2"/>
        <charset val="238"/>
      </rPr>
      <t>)</t>
    </r>
  </si>
  <si>
    <t>3.10.2023.</t>
  </si>
  <si>
    <t>KEFO d.o.o.</t>
  </si>
  <si>
    <r>
      <t xml:space="preserve">OS-160-23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14</t>
    </r>
    <r>
      <rPr>
        <sz val="11"/>
        <color theme="1"/>
        <rFont val="Calibri"/>
        <family val="2"/>
        <charset val="238"/>
      </rPr>
      <t>)</t>
    </r>
  </si>
  <si>
    <t>Klinimed d.o.o</t>
  </si>
  <si>
    <r>
      <t xml:space="preserve">OS-161-23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15</t>
    </r>
    <r>
      <rPr>
        <sz val="11"/>
        <color theme="1"/>
        <rFont val="Calibri"/>
        <family val="2"/>
        <charset val="238"/>
      </rPr>
      <t>)</t>
    </r>
  </si>
  <si>
    <t xml:space="preserve">Mark Medical d.o.o. </t>
  </si>
  <si>
    <t>2.10.2023.</t>
  </si>
  <si>
    <r>
      <t xml:space="preserve">OS-162-23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29</t>
    </r>
    <r>
      <rPr>
        <sz val="11"/>
        <color theme="1"/>
        <rFont val="Calibri"/>
        <family val="2"/>
        <charset val="238"/>
      </rPr>
      <t>)</t>
    </r>
  </si>
  <si>
    <t xml:space="preserve">Markomed d.o.o. </t>
  </si>
  <si>
    <r>
      <t xml:space="preserve">OS-163-23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16</t>
    </r>
    <r>
      <rPr>
        <sz val="11"/>
        <color theme="1"/>
        <rFont val="Calibri"/>
        <family val="2"/>
        <charset val="238"/>
      </rPr>
      <t>)</t>
    </r>
  </si>
  <si>
    <t>5.10.2023.</t>
  </si>
  <si>
    <t xml:space="preserve">Medic d.o.o. </t>
  </si>
  <si>
    <r>
      <t xml:space="preserve">OS-164-23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17</t>
    </r>
    <r>
      <rPr>
        <sz val="11"/>
        <color theme="1"/>
        <rFont val="Calibri"/>
        <family val="2"/>
        <charset val="238"/>
      </rPr>
      <t>)</t>
    </r>
  </si>
  <si>
    <t xml:space="preserve">MEDICAL INTERTRADE d.o.o. </t>
  </si>
  <si>
    <r>
      <t xml:space="preserve">OS-165-23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 i 27</t>
    </r>
    <r>
      <rPr>
        <sz val="11"/>
        <color theme="1"/>
        <rFont val="Calibri"/>
        <family val="2"/>
        <charset val="238"/>
      </rPr>
      <t>)</t>
    </r>
  </si>
  <si>
    <t>Medika d.d.</t>
  </si>
  <si>
    <t>18.</t>
  </si>
  <si>
    <t>19.</t>
  </si>
  <si>
    <t>20.</t>
  </si>
  <si>
    <t>21.</t>
  </si>
  <si>
    <t>22.</t>
  </si>
  <si>
    <t>23.</t>
  </si>
  <si>
    <r>
      <t xml:space="preserve">OS-166-23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19</t>
    </r>
    <r>
      <rPr>
        <sz val="11"/>
        <color theme="1"/>
        <rFont val="Calibri"/>
        <family val="2"/>
        <charset val="238"/>
      </rPr>
      <t>)</t>
    </r>
  </si>
  <si>
    <t>Pharmacol d.o.o</t>
  </si>
  <si>
    <r>
      <t xml:space="preserve">OS-167-23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18</t>
    </r>
    <r>
      <rPr>
        <sz val="11"/>
        <color theme="1"/>
        <rFont val="Calibri"/>
        <family val="2"/>
        <charset val="238"/>
      </rPr>
      <t>)</t>
    </r>
  </si>
  <si>
    <t xml:space="preserve">PHARM-LAB d.o.o. </t>
  </si>
  <si>
    <r>
      <t xml:space="preserve">OS-168-23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20</t>
    </r>
    <r>
      <rPr>
        <sz val="11"/>
        <color theme="1"/>
        <rFont val="Calibri"/>
        <family val="2"/>
        <charset val="238"/>
      </rPr>
      <t>)</t>
    </r>
  </si>
  <si>
    <t xml:space="preserve">Sanyko d.o.o. </t>
  </si>
  <si>
    <r>
      <t xml:space="preserve">OS-169-23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21</t>
    </r>
    <r>
      <rPr>
        <sz val="11"/>
        <color theme="1"/>
        <rFont val="Calibri"/>
        <family val="2"/>
        <charset val="238"/>
      </rPr>
      <t>)</t>
    </r>
  </si>
  <si>
    <t xml:space="preserve">SHIMADZU d.o.o. </t>
  </si>
  <si>
    <r>
      <t xml:space="preserve">OS-170-23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8, 22, 23 i 24</t>
    </r>
    <r>
      <rPr>
        <sz val="11"/>
        <color theme="1"/>
        <rFont val="Calibri"/>
        <family val="2"/>
        <charset val="238"/>
      </rPr>
      <t>)</t>
    </r>
  </si>
  <si>
    <t xml:space="preserve">SONIMED d.o.o. </t>
  </si>
  <si>
    <r>
      <t xml:space="preserve">OS-171-23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25</t>
    </r>
    <r>
      <rPr>
        <sz val="11"/>
        <color theme="1"/>
        <rFont val="Calibri"/>
        <family val="2"/>
        <charset val="238"/>
      </rPr>
      <t>)</t>
    </r>
  </si>
  <si>
    <t>Tipex d.o.o.</t>
  </si>
  <si>
    <r>
      <t xml:space="preserve">OS-172-23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 10</t>
    </r>
    <r>
      <rPr>
        <sz val="11"/>
        <color theme="1"/>
        <rFont val="Calibri"/>
        <family val="2"/>
        <charset val="238"/>
      </rPr>
      <t>)</t>
    </r>
  </si>
  <si>
    <t>Euromed trgovina d.o.o.</t>
  </si>
  <si>
    <t>ZAJEDNIČKI NARUČITELJ/SREDIŠNJE TIJELO: Ministarstvo zdravstva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</si>
</sst>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" fontId="5" fillId="0" borderId="0" xfId="0" applyNumberFormat="1" applyFont="1"/>
    <xf numFmtId="0" fontId="1" fillId="4" borderId="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5" zoomScaleNormal="100" workbookViewId="0">
      <selection activeCell="G27" sqref="G27:H27"/>
    </sheetView>
  </sheetViews>
  <sheetFormatPr defaultRowHeight="14.4" x14ac:dyDescent="0.3"/>
  <cols>
    <col min="1" max="1" width="12.33203125" customWidth="1"/>
    <col min="2" max="2" width="23.33203125" customWidth="1"/>
    <col min="3" max="3" width="25.44140625" customWidth="1"/>
    <col min="4" max="4" width="20.44140625" customWidth="1"/>
    <col min="5" max="6" width="19.6640625" customWidth="1"/>
    <col min="7" max="7" width="22.109375" customWidth="1"/>
    <col min="8" max="8" width="23.6640625" customWidth="1"/>
  </cols>
  <sheetData>
    <row r="1" spans="1:8" ht="26.25" customHeight="1" x14ac:dyDescent="0.3">
      <c r="A1" s="7" t="s">
        <v>85</v>
      </c>
      <c r="B1" s="8"/>
      <c r="C1" s="8"/>
      <c r="D1" s="8"/>
      <c r="E1" s="8"/>
      <c r="F1" s="8"/>
      <c r="G1" s="8"/>
      <c r="H1" s="9"/>
    </row>
    <row r="2" spans="1:8" ht="25.5" customHeight="1" x14ac:dyDescent="0.3">
      <c r="A2" s="10" t="s">
        <v>13</v>
      </c>
      <c r="B2" s="11"/>
      <c r="C2" s="11"/>
      <c r="D2" s="11"/>
      <c r="E2" s="11"/>
      <c r="F2" s="11"/>
      <c r="G2" s="11"/>
      <c r="H2" s="12"/>
    </row>
    <row r="3" spans="1:8" ht="49.8" customHeight="1" x14ac:dyDescent="0.3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10</v>
      </c>
      <c r="G3" s="2" t="s">
        <v>2</v>
      </c>
      <c r="H3" s="2" t="s">
        <v>3</v>
      </c>
    </row>
    <row r="4" spans="1:8" x14ac:dyDescent="0.3">
      <c r="A4" s="3" t="s">
        <v>7</v>
      </c>
      <c r="B4" s="6" t="s">
        <v>14</v>
      </c>
      <c r="C4" s="6" t="s">
        <v>15</v>
      </c>
      <c r="D4" s="3" t="s">
        <v>16</v>
      </c>
      <c r="E4" s="3" t="s">
        <v>8</v>
      </c>
      <c r="F4" s="3">
        <v>14</v>
      </c>
      <c r="G4" s="4">
        <v>4795772.5599999996</v>
      </c>
      <c r="H4" s="4">
        <v>5209525.7</v>
      </c>
    </row>
    <row r="5" spans="1:8" x14ac:dyDescent="0.3">
      <c r="A5" s="3" t="s">
        <v>9</v>
      </c>
      <c r="B5" s="6" t="s">
        <v>17</v>
      </c>
      <c r="C5" s="6" t="s">
        <v>18</v>
      </c>
      <c r="D5" s="3" t="s">
        <v>19</v>
      </c>
      <c r="E5" s="3" t="s">
        <v>8</v>
      </c>
      <c r="F5" s="3">
        <v>14</v>
      </c>
      <c r="G5" s="4">
        <v>3940444</v>
      </c>
      <c r="H5" s="4">
        <v>4146730.6</v>
      </c>
    </row>
    <row r="6" spans="1:8" x14ac:dyDescent="0.3">
      <c r="A6" s="3" t="s">
        <v>11</v>
      </c>
      <c r="B6" s="6" t="s">
        <v>20</v>
      </c>
      <c r="C6" s="6" t="s">
        <v>21</v>
      </c>
      <c r="D6" s="3" t="s">
        <v>19</v>
      </c>
      <c r="E6" s="3" t="s">
        <v>8</v>
      </c>
      <c r="F6" s="3">
        <v>14</v>
      </c>
      <c r="G6" s="4">
        <v>952948.8</v>
      </c>
      <c r="H6" s="4">
        <v>1010654.64</v>
      </c>
    </row>
    <row r="7" spans="1:8" x14ac:dyDescent="0.3">
      <c r="A7" s="3" t="s">
        <v>12</v>
      </c>
      <c r="B7" s="6" t="s">
        <v>26</v>
      </c>
      <c r="C7" s="6" t="s">
        <v>28</v>
      </c>
      <c r="D7" s="3" t="s">
        <v>27</v>
      </c>
      <c r="E7" s="3" t="s">
        <v>8</v>
      </c>
      <c r="F7" s="3">
        <v>14</v>
      </c>
      <c r="G7" s="4">
        <v>8286741.1799999997</v>
      </c>
      <c r="H7" s="4">
        <v>8703026.4399999995</v>
      </c>
    </row>
    <row r="8" spans="1:8" x14ac:dyDescent="0.3">
      <c r="A8" s="3" t="s">
        <v>22</v>
      </c>
      <c r="B8" s="6" t="s">
        <v>29</v>
      </c>
      <c r="C8" s="6" t="s">
        <v>30</v>
      </c>
      <c r="D8" s="3" t="s">
        <v>19</v>
      </c>
      <c r="E8" s="3" t="s">
        <v>8</v>
      </c>
      <c r="F8" s="3">
        <v>14</v>
      </c>
      <c r="G8" s="4">
        <v>6290263</v>
      </c>
      <c r="H8" s="4">
        <v>6622228.1500000004</v>
      </c>
    </row>
    <row r="9" spans="1:8" ht="28.2" x14ac:dyDescent="0.3">
      <c r="A9" s="3" t="s">
        <v>23</v>
      </c>
      <c r="B9" s="6" t="s">
        <v>31</v>
      </c>
      <c r="C9" s="6" t="s">
        <v>32</v>
      </c>
      <c r="D9" s="3" t="s">
        <v>19</v>
      </c>
      <c r="E9" s="3" t="s">
        <v>8</v>
      </c>
      <c r="F9" s="3">
        <v>14</v>
      </c>
      <c r="G9" s="4">
        <v>5100415.0199999996</v>
      </c>
      <c r="H9" s="4">
        <v>5355435.7699999996</v>
      </c>
    </row>
    <row r="10" spans="1:8" x14ac:dyDescent="0.3">
      <c r="A10" s="3" t="s">
        <v>24</v>
      </c>
      <c r="B10" s="6" t="s">
        <v>33</v>
      </c>
      <c r="C10" s="6" t="s">
        <v>34</v>
      </c>
      <c r="D10" s="3" t="s">
        <v>27</v>
      </c>
      <c r="E10" s="3" t="s">
        <v>8</v>
      </c>
      <c r="F10" s="3">
        <v>14</v>
      </c>
      <c r="G10" s="4">
        <v>4217462.8</v>
      </c>
      <c r="H10" s="4">
        <v>4435459.2</v>
      </c>
    </row>
    <row r="11" spans="1:8" ht="28.2" x14ac:dyDescent="0.3">
      <c r="A11" s="3" t="s">
        <v>25</v>
      </c>
      <c r="B11" s="6" t="s">
        <v>44</v>
      </c>
      <c r="C11" s="6" t="s">
        <v>45</v>
      </c>
      <c r="D11" s="3" t="s">
        <v>19</v>
      </c>
      <c r="E11" s="3" t="s">
        <v>8</v>
      </c>
      <c r="F11" s="3">
        <v>14</v>
      </c>
      <c r="G11" s="4">
        <v>1261322</v>
      </c>
      <c r="H11" s="4">
        <v>1324388.1000000001</v>
      </c>
    </row>
    <row r="12" spans="1:8" x14ac:dyDescent="0.3">
      <c r="A12" s="3" t="s">
        <v>35</v>
      </c>
      <c r="B12" s="6" t="s">
        <v>46</v>
      </c>
      <c r="C12" s="6" t="s">
        <v>47</v>
      </c>
      <c r="D12" s="3" t="s">
        <v>27</v>
      </c>
      <c r="E12" s="3" t="s">
        <v>8</v>
      </c>
      <c r="F12" s="3">
        <v>14</v>
      </c>
      <c r="G12" s="4">
        <v>1695737.27</v>
      </c>
      <c r="H12" s="4">
        <v>1780524.13</v>
      </c>
    </row>
    <row r="13" spans="1:8" x14ac:dyDescent="0.3">
      <c r="A13" s="3" t="s">
        <v>36</v>
      </c>
      <c r="B13" s="6" t="s">
        <v>48</v>
      </c>
      <c r="C13" s="6" t="s">
        <v>50</v>
      </c>
      <c r="D13" s="3" t="s">
        <v>49</v>
      </c>
      <c r="E13" s="3" t="s">
        <v>8</v>
      </c>
      <c r="F13" s="3">
        <v>14</v>
      </c>
      <c r="G13" s="4">
        <v>6658008.5</v>
      </c>
      <c r="H13" s="4">
        <v>6990908.9299999997</v>
      </c>
    </row>
    <row r="14" spans="1:8" x14ac:dyDescent="0.3">
      <c r="A14" s="3" t="s">
        <v>37</v>
      </c>
      <c r="B14" s="6" t="s">
        <v>51</v>
      </c>
      <c r="C14" s="6" t="s">
        <v>52</v>
      </c>
      <c r="D14" s="3" t="s">
        <v>19</v>
      </c>
      <c r="E14" s="3" t="s">
        <v>8</v>
      </c>
      <c r="F14" s="3">
        <v>14</v>
      </c>
      <c r="G14" s="4">
        <v>393980</v>
      </c>
      <c r="H14" s="4">
        <v>413679</v>
      </c>
    </row>
    <row r="15" spans="1:8" x14ac:dyDescent="0.3">
      <c r="A15" s="3" t="s">
        <v>38</v>
      </c>
      <c r="B15" s="6" t="s">
        <v>53</v>
      </c>
      <c r="C15" s="6" t="s">
        <v>54</v>
      </c>
      <c r="D15" s="3" t="s">
        <v>55</v>
      </c>
      <c r="E15" s="3" t="s">
        <v>8</v>
      </c>
      <c r="F15" s="3">
        <v>14</v>
      </c>
      <c r="G15" s="4">
        <v>6901374.4000000004</v>
      </c>
      <c r="H15" s="4">
        <v>7553259.9900000002</v>
      </c>
    </row>
    <row r="16" spans="1:8" x14ac:dyDescent="0.3">
      <c r="A16" s="3" t="s">
        <v>39</v>
      </c>
      <c r="B16" s="6" t="s">
        <v>56</v>
      </c>
      <c r="C16" s="6" t="s">
        <v>57</v>
      </c>
      <c r="D16" s="3" t="s">
        <v>19</v>
      </c>
      <c r="E16" s="3" t="s">
        <v>8</v>
      </c>
      <c r="F16" s="3">
        <v>14</v>
      </c>
      <c r="G16" s="4">
        <v>388873.72</v>
      </c>
      <c r="H16" s="4">
        <v>409637.41</v>
      </c>
    </row>
    <row r="17" spans="1:8" x14ac:dyDescent="0.3">
      <c r="A17" s="3" t="s">
        <v>40</v>
      </c>
      <c r="B17" s="6" t="s">
        <v>58</v>
      </c>
      <c r="C17" s="6" t="s">
        <v>60</v>
      </c>
      <c r="D17" s="3" t="s">
        <v>59</v>
      </c>
      <c r="E17" s="3" t="s">
        <v>8</v>
      </c>
      <c r="F17" s="3">
        <v>14</v>
      </c>
      <c r="G17" s="4">
        <v>14539245</v>
      </c>
      <c r="H17" s="4">
        <v>15310621.65</v>
      </c>
    </row>
    <row r="18" spans="1:8" ht="28.2" x14ac:dyDescent="0.3">
      <c r="A18" s="3" t="s">
        <v>41</v>
      </c>
      <c r="B18" s="6" t="s">
        <v>61</v>
      </c>
      <c r="C18" s="6" t="s">
        <v>62</v>
      </c>
      <c r="D18" s="3" t="s">
        <v>55</v>
      </c>
      <c r="E18" s="3" t="s">
        <v>8</v>
      </c>
      <c r="F18" s="3">
        <v>14</v>
      </c>
      <c r="G18" s="4">
        <v>544706.46</v>
      </c>
      <c r="H18" s="4">
        <v>589684.66</v>
      </c>
    </row>
    <row r="19" spans="1:8" x14ac:dyDescent="0.3">
      <c r="A19" s="3" t="s">
        <v>42</v>
      </c>
      <c r="B19" s="6" t="s">
        <v>63</v>
      </c>
      <c r="C19" s="6" t="s">
        <v>64</v>
      </c>
      <c r="D19" s="3" t="s">
        <v>55</v>
      </c>
      <c r="E19" s="3" t="s">
        <v>8</v>
      </c>
      <c r="F19" s="3">
        <v>14</v>
      </c>
      <c r="G19" s="4">
        <v>2129769.87</v>
      </c>
      <c r="H19" s="4">
        <v>2242821.56</v>
      </c>
    </row>
    <row r="20" spans="1:8" x14ac:dyDescent="0.3">
      <c r="A20" s="3" t="s">
        <v>43</v>
      </c>
      <c r="B20" s="6" t="s">
        <v>71</v>
      </c>
      <c r="C20" s="6" t="s">
        <v>72</v>
      </c>
      <c r="D20" s="3" t="s">
        <v>19</v>
      </c>
      <c r="E20" s="3" t="s">
        <v>8</v>
      </c>
      <c r="F20" s="3">
        <v>14</v>
      </c>
      <c r="G20" s="4">
        <v>186025</v>
      </c>
      <c r="H20" s="4">
        <v>195326.25</v>
      </c>
    </row>
    <row r="21" spans="1:8" x14ac:dyDescent="0.3">
      <c r="A21" s="3" t="s">
        <v>65</v>
      </c>
      <c r="B21" s="6" t="s">
        <v>73</v>
      </c>
      <c r="C21" s="6" t="s">
        <v>74</v>
      </c>
      <c r="D21" s="3" t="s">
        <v>27</v>
      </c>
      <c r="E21" s="3" t="s">
        <v>8</v>
      </c>
      <c r="F21" s="3">
        <v>14</v>
      </c>
      <c r="G21" s="4">
        <v>9242398.4399999995</v>
      </c>
      <c r="H21" s="4">
        <v>10715788.74</v>
      </c>
    </row>
    <row r="22" spans="1:8" x14ac:dyDescent="0.3">
      <c r="A22" s="3" t="s">
        <v>66</v>
      </c>
      <c r="B22" s="6" t="s">
        <v>75</v>
      </c>
      <c r="C22" s="6" t="s">
        <v>76</v>
      </c>
      <c r="D22" s="3" t="s">
        <v>19</v>
      </c>
      <c r="E22" s="3" t="s">
        <v>8</v>
      </c>
      <c r="F22" s="3">
        <v>14</v>
      </c>
      <c r="G22" s="4">
        <v>1182222.5</v>
      </c>
      <c r="H22" s="4">
        <v>1276972.21</v>
      </c>
    </row>
    <row r="23" spans="1:8" x14ac:dyDescent="0.3">
      <c r="A23" s="3" t="s">
        <v>67</v>
      </c>
      <c r="B23" s="6" t="s">
        <v>77</v>
      </c>
      <c r="C23" s="6" t="s">
        <v>78</v>
      </c>
      <c r="D23" s="3" t="s">
        <v>19</v>
      </c>
      <c r="E23" s="3" t="s">
        <v>8</v>
      </c>
      <c r="F23" s="3">
        <v>14</v>
      </c>
      <c r="G23" s="4">
        <v>4960821</v>
      </c>
      <c r="H23" s="4">
        <v>5222204.25</v>
      </c>
    </row>
    <row r="24" spans="1:8" ht="28.8" x14ac:dyDescent="0.3">
      <c r="A24" s="3" t="s">
        <v>68</v>
      </c>
      <c r="B24" s="6" t="s">
        <v>79</v>
      </c>
      <c r="C24" s="6" t="s">
        <v>80</v>
      </c>
      <c r="D24" s="3" t="s">
        <v>16</v>
      </c>
      <c r="E24" s="3" t="s">
        <v>8</v>
      </c>
      <c r="F24" s="3">
        <v>14</v>
      </c>
      <c r="G24" s="4">
        <v>12709633.359999999</v>
      </c>
      <c r="H24" s="4">
        <v>13641979.32</v>
      </c>
    </row>
    <row r="25" spans="1:8" x14ac:dyDescent="0.3">
      <c r="A25" s="3" t="s">
        <v>69</v>
      </c>
      <c r="B25" s="6" t="s">
        <v>81</v>
      </c>
      <c r="C25" s="6" t="s">
        <v>82</v>
      </c>
      <c r="D25" s="3" t="s">
        <v>19</v>
      </c>
      <c r="E25" s="3" t="s">
        <v>8</v>
      </c>
      <c r="F25" s="3">
        <v>14</v>
      </c>
      <c r="G25" s="4">
        <v>913882.36</v>
      </c>
      <c r="H25" s="4">
        <v>959576.47</v>
      </c>
    </row>
    <row r="26" spans="1:8" x14ac:dyDescent="0.3">
      <c r="A26" s="3" t="s">
        <v>70</v>
      </c>
      <c r="B26" s="6" t="s">
        <v>83</v>
      </c>
      <c r="C26" s="6" t="s">
        <v>84</v>
      </c>
      <c r="D26" s="3" t="s">
        <v>19</v>
      </c>
      <c r="E26" s="3" t="s">
        <v>8</v>
      </c>
      <c r="F26" s="3">
        <v>14</v>
      </c>
      <c r="G26" s="4">
        <v>331276.14</v>
      </c>
      <c r="H26" s="4">
        <v>414095.18</v>
      </c>
    </row>
    <row r="27" spans="1:8" x14ac:dyDescent="0.3">
      <c r="G27" s="5">
        <f>SUM(SUM(G4:G26))</f>
        <v>97623323.379999995</v>
      </c>
      <c r="H27" s="5">
        <f>SUM(SUM(H4:H26))</f>
        <v>104524528.34999999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2024-01-06T09:12:05Z</dcterms:modified>
</cp:coreProperties>
</file>